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D:\OneDrive\桌面\2025年资料\设备调研\调研公告模板\"/>
    </mc:Choice>
  </mc:AlternateContent>
  <xr:revisionPtr revIDLastSave="0" documentId="13_ncr:1_{A7F7CEA5-4C09-4526-8A37-47616231BF7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E45" i="1"/>
  <c r="C50" i="1"/>
  <c r="E48" i="1"/>
  <c r="E49" i="1"/>
  <c r="E47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6" i="1"/>
  <c r="E15" i="1"/>
  <c r="E14" i="1"/>
  <c r="E13" i="1"/>
  <c r="E12" i="1"/>
  <c r="E11" i="1"/>
  <c r="E10" i="1"/>
  <c r="E9" i="1"/>
  <c r="E8" i="1"/>
  <c r="E7" i="1"/>
  <c r="E6" i="1"/>
  <c r="E5" i="1"/>
  <c r="E50" i="1" l="1"/>
</calcChain>
</file>

<file path=xl/sharedStrings.xml><?xml version="1.0" encoding="utf-8"?>
<sst xmlns="http://schemas.openxmlformats.org/spreadsheetml/2006/main" count="108" uniqueCount="66">
  <si>
    <t>序号</t>
  </si>
  <si>
    <t>设备名称</t>
  </si>
  <si>
    <t>数量</t>
  </si>
  <si>
    <t>国产/进口</t>
  </si>
  <si>
    <t>国产</t>
  </si>
  <si>
    <t>电切镜</t>
  </si>
  <si>
    <t>高频手术电极</t>
  </si>
  <si>
    <t>宫腔一体镜</t>
  </si>
  <si>
    <t>妇科能量平台
（高频手术系统）</t>
  </si>
  <si>
    <t>进口</t>
  </si>
  <si>
    <t>转运呼吸机</t>
  </si>
  <si>
    <t>无创呼吸机</t>
  </si>
  <si>
    <t>有创呼吸机</t>
  </si>
  <si>
    <t>急救担架</t>
  </si>
  <si>
    <t>高频热合机</t>
  </si>
  <si>
    <t>手术无影灯</t>
  </si>
  <si>
    <t>高频手术治疗仪</t>
  </si>
  <si>
    <t>术中神经监测系统</t>
  </si>
  <si>
    <t>乳腺内窥镜摄像系统</t>
  </si>
  <si>
    <t>乳腺治疗仪</t>
  </si>
  <si>
    <t>红外线治疗仪</t>
  </si>
  <si>
    <t>胃肠动力仪</t>
  </si>
  <si>
    <t>病历车（20位）</t>
  </si>
  <si>
    <t>移动式空气消毒机</t>
  </si>
  <si>
    <t>氧气流量表</t>
  </si>
  <si>
    <t>负压表</t>
  </si>
  <si>
    <t>心电监护</t>
  </si>
  <si>
    <t>移动式输液架</t>
  </si>
  <si>
    <t>静脉推注泵</t>
  </si>
  <si>
    <t>静脉推注泵（双泵）</t>
  </si>
  <si>
    <t>输液泵（配输液架）</t>
  </si>
  <si>
    <t>带轮病床</t>
    <phoneticPr fontId="1" type="noConversion"/>
  </si>
  <si>
    <t>床头柜</t>
  </si>
  <si>
    <t>治疗车</t>
  </si>
  <si>
    <t>雾化器</t>
  </si>
  <si>
    <t>平车</t>
  </si>
  <si>
    <t>电子针疗仪</t>
  </si>
  <si>
    <t>电动吸痰器</t>
  </si>
  <si>
    <t>无菌包架子</t>
  </si>
  <si>
    <t>器械桌</t>
  </si>
  <si>
    <t>液体柜</t>
  </si>
  <si>
    <t>铲式担架</t>
  </si>
  <si>
    <t>铅衣柜</t>
  </si>
  <si>
    <t>铅衣架</t>
  </si>
  <si>
    <t>合计</t>
    <phoneticPr fontId="1" type="noConversion"/>
  </si>
  <si>
    <t>国产</t>
    <phoneticPr fontId="1" type="noConversion"/>
  </si>
  <si>
    <t>基本需求信息</t>
    <phoneticPr fontId="1" type="noConversion"/>
  </si>
  <si>
    <t>品牌</t>
    <phoneticPr fontId="1" type="noConversion"/>
  </si>
  <si>
    <t>型号</t>
    <phoneticPr fontId="1" type="noConversion"/>
  </si>
  <si>
    <t>维保年限（含所有配件、附件）至少5年</t>
    <phoneticPr fontId="1" type="noConversion"/>
  </si>
  <si>
    <t>供应商名称及联系方式</t>
  </si>
  <si>
    <t>供应商响应信息</t>
    <phoneticPr fontId="1" type="noConversion"/>
  </si>
  <si>
    <t>是否有配套耗材，明细、注明是否挂网</t>
    <phoneticPr fontId="1" type="noConversion"/>
  </si>
  <si>
    <t>医疗设备市场询价明细表</t>
    <phoneticPr fontId="1" type="noConversion"/>
  </si>
  <si>
    <t>预算单价
（万元）</t>
    <phoneticPr fontId="1" type="noConversion"/>
  </si>
  <si>
    <t>预算总价
（万元）</t>
    <phoneticPr fontId="1" type="noConversion"/>
  </si>
  <si>
    <t>DSA耗材柜子1</t>
    <phoneticPr fontId="1" type="noConversion"/>
  </si>
  <si>
    <t>DSA耗材柜子2</t>
    <phoneticPr fontId="1" type="noConversion"/>
  </si>
  <si>
    <t xml:space="preserve">           签字：</t>
    <phoneticPr fontId="1" type="noConversion"/>
  </si>
  <si>
    <t xml:space="preserve">    日期：</t>
    <phoneticPr fontId="1" type="noConversion"/>
  </si>
  <si>
    <t>气动式高频振动排痰系统（儿童）</t>
    <phoneticPr fontId="1" type="noConversion"/>
  </si>
  <si>
    <t>心电图机</t>
    <phoneticPr fontId="1" type="noConversion"/>
  </si>
  <si>
    <t>洗胃机</t>
    <phoneticPr fontId="1" type="noConversion"/>
  </si>
  <si>
    <t>神经肌肉电刺激器</t>
    <phoneticPr fontId="1" type="noConversion"/>
  </si>
  <si>
    <t>便携式超声</t>
    <phoneticPr fontId="1" type="noConversion"/>
  </si>
  <si>
    <t>填写须知：请不要修改、删减表格内容，填写参与询价设备的相关信息，不参与空着不填。发送邮箱时Excel表和PDF版（盖鲜章、签名处手签）一同上传。本次询价为线上询价，如需开展线下调研会另行通知。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</si>
</sst>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6"/>
      <name val="仿宋_GB2312"/>
      <family val="3"/>
      <charset val="134"/>
    </font>
    <font>
      <b/>
      <sz val="24"/>
      <name val="仿宋_GB2312"/>
      <family val="3"/>
      <charset val="134"/>
    </font>
    <font>
      <b/>
      <sz val="12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0"/>
  <sheetViews>
    <sheetView tabSelected="1" workbookViewId="0">
      <selection activeCell="A2" sqref="A2:XFD2"/>
    </sheetView>
  </sheetViews>
  <sheetFormatPr defaultColWidth="8.25" defaultRowHeight="14" x14ac:dyDescent="0.3"/>
  <cols>
    <col min="1" max="1" width="5.1640625" style="1" customWidth="1"/>
    <col min="2" max="2" width="18.33203125" style="1" customWidth="1"/>
    <col min="3" max="3" width="7.83203125" style="1" customWidth="1"/>
    <col min="4" max="5" width="9" style="1" customWidth="1"/>
    <col min="6" max="6" width="8.1640625" style="1" customWidth="1"/>
    <col min="7" max="8" width="17.33203125" style="1" customWidth="1"/>
    <col min="9" max="10" width="20.33203125" style="1" customWidth="1"/>
    <col min="11" max="11" width="22.9140625" style="1" customWidth="1"/>
    <col min="12" max="16384" width="8.25" style="1"/>
  </cols>
  <sheetData>
    <row r="1" spans="1:11" ht="31" customHeight="1" x14ac:dyDescent="0.3">
      <c r="A1" s="8" t="s">
        <v>53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6" customHeight="1" x14ac:dyDescent="0.3">
      <c r="A2" s="11" t="s">
        <v>65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1" x14ac:dyDescent="0.3">
      <c r="A3" s="9" t="s">
        <v>46</v>
      </c>
      <c r="B3" s="9"/>
      <c r="C3" s="9"/>
      <c r="D3" s="9"/>
      <c r="E3" s="9"/>
      <c r="F3" s="9"/>
      <c r="G3" s="9" t="s">
        <v>51</v>
      </c>
      <c r="H3" s="9"/>
      <c r="I3" s="9"/>
      <c r="J3" s="9"/>
      <c r="K3" s="9"/>
    </row>
    <row r="4" spans="1:11" ht="40" customHeight="1" x14ac:dyDescent="0.3">
      <c r="A4" s="2" t="s">
        <v>0</v>
      </c>
      <c r="B4" s="2" t="s">
        <v>1</v>
      </c>
      <c r="C4" s="2" t="s">
        <v>2</v>
      </c>
      <c r="D4" s="2" t="s">
        <v>54</v>
      </c>
      <c r="E4" s="2" t="s">
        <v>55</v>
      </c>
      <c r="F4" s="2" t="s">
        <v>3</v>
      </c>
      <c r="G4" s="2" t="s">
        <v>47</v>
      </c>
      <c r="H4" s="2" t="s">
        <v>48</v>
      </c>
      <c r="I4" s="2" t="s">
        <v>52</v>
      </c>
      <c r="J4" s="2" t="s">
        <v>49</v>
      </c>
      <c r="K4" s="2" t="s">
        <v>50</v>
      </c>
    </row>
    <row r="5" spans="1:11" ht="40" customHeight="1" x14ac:dyDescent="0.3">
      <c r="A5" s="2">
        <v>1</v>
      </c>
      <c r="B5" s="2" t="s">
        <v>5</v>
      </c>
      <c r="C5" s="2">
        <v>2</v>
      </c>
      <c r="D5" s="2">
        <v>7.6</v>
      </c>
      <c r="E5" s="2">
        <f t="shared" ref="E5:E49" si="0">D5*C5</f>
        <v>15.2</v>
      </c>
      <c r="F5" s="2" t="s">
        <v>4</v>
      </c>
      <c r="G5" s="3"/>
      <c r="H5" s="3"/>
      <c r="I5" s="3"/>
      <c r="J5" s="3"/>
      <c r="K5" s="3"/>
    </row>
    <row r="6" spans="1:11" ht="40" customHeight="1" x14ac:dyDescent="0.3">
      <c r="A6" s="2">
        <v>2</v>
      </c>
      <c r="B6" s="2" t="s">
        <v>6</v>
      </c>
      <c r="C6" s="2">
        <v>3</v>
      </c>
      <c r="D6" s="2">
        <v>4</v>
      </c>
      <c r="E6" s="2">
        <f t="shared" si="0"/>
        <v>12</v>
      </c>
      <c r="F6" s="2" t="s">
        <v>4</v>
      </c>
      <c r="G6" s="3"/>
      <c r="H6" s="3"/>
      <c r="I6" s="3"/>
      <c r="J6" s="3"/>
      <c r="K6" s="3"/>
    </row>
    <row r="7" spans="1:11" ht="40" customHeight="1" x14ac:dyDescent="0.3">
      <c r="A7" s="2">
        <v>3</v>
      </c>
      <c r="B7" s="2" t="s">
        <v>7</v>
      </c>
      <c r="C7" s="2">
        <v>2</v>
      </c>
      <c r="D7" s="2">
        <v>6.5</v>
      </c>
      <c r="E7" s="2">
        <f t="shared" si="0"/>
        <v>13</v>
      </c>
      <c r="F7" s="2" t="s">
        <v>4</v>
      </c>
      <c r="G7" s="3"/>
      <c r="H7" s="3"/>
      <c r="I7" s="3"/>
      <c r="J7" s="3"/>
      <c r="K7" s="3"/>
    </row>
    <row r="8" spans="1:11" ht="40" customHeight="1" x14ac:dyDescent="0.3">
      <c r="A8" s="2">
        <v>4</v>
      </c>
      <c r="B8" s="2" t="s">
        <v>8</v>
      </c>
      <c r="C8" s="2">
        <v>1</v>
      </c>
      <c r="D8" s="2">
        <v>98</v>
      </c>
      <c r="E8" s="2">
        <f t="shared" si="0"/>
        <v>98</v>
      </c>
      <c r="F8" s="2" t="s">
        <v>9</v>
      </c>
      <c r="G8" s="3"/>
      <c r="H8" s="3"/>
      <c r="I8" s="3"/>
      <c r="J8" s="3"/>
      <c r="K8" s="3"/>
    </row>
    <row r="9" spans="1:11" ht="40" customHeight="1" x14ac:dyDescent="0.3">
      <c r="A9" s="2">
        <v>5</v>
      </c>
      <c r="B9" s="2" t="s">
        <v>10</v>
      </c>
      <c r="C9" s="2">
        <v>1</v>
      </c>
      <c r="D9" s="2">
        <v>3.2</v>
      </c>
      <c r="E9" s="2">
        <f t="shared" si="0"/>
        <v>3.2</v>
      </c>
      <c r="F9" s="2" t="s">
        <v>4</v>
      </c>
      <c r="G9" s="3"/>
      <c r="H9" s="3"/>
      <c r="I9" s="3"/>
      <c r="J9" s="3"/>
      <c r="K9" s="3"/>
    </row>
    <row r="10" spans="1:11" ht="40" customHeight="1" x14ac:dyDescent="0.3">
      <c r="A10" s="2">
        <v>6</v>
      </c>
      <c r="B10" s="2" t="s">
        <v>11</v>
      </c>
      <c r="C10" s="2">
        <v>1</v>
      </c>
      <c r="D10" s="2">
        <v>11</v>
      </c>
      <c r="E10" s="2">
        <f t="shared" si="0"/>
        <v>11</v>
      </c>
      <c r="F10" s="2" t="s">
        <v>4</v>
      </c>
      <c r="G10" s="3"/>
      <c r="H10" s="3"/>
      <c r="I10" s="3"/>
      <c r="J10" s="3"/>
      <c r="K10" s="3"/>
    </row>
    <row r="11" spans="1:11" ht="40" customHeight="1" x14ac:dyDescent="0.3">
      <c r="A11" s="2">
        <v>7</v>
      </c>
      <c r="B11" s="2" t="s">
        <v>12</v>
      </c>
      <c r="C11" s="2">
        <v>5</v>
      </c>
      <c r="D11" s="2">
        <v>11</v>
      </c>
      <c r="E11" s="2">
        <f t="shared" si="0"/>
        <v>55</v>
      </c>
      <c r="F11" s="2" t="s">
        <v>4</v>
      </c>
      <c r="G11" s="3"/>
      <c r="H11" s="3"/>
      <c r="I11" s="3"/>
      <c r="J11" s="3"/>
      <c r="K11" s="3"/>
    </row>
    <row r="12" spans="1:11" ht="40" customHeight="1" x14ac:dyDescent="0.3">
      <c r="A12" s="2">
        <v>8</v>
      </c>
      <c r="B12" s="2" t="s">
        <v>13</v>
      </c>
      <c r="C12" s="2">
        <v>1</v>
      </c>
      <c r="D12" s="2">
        <v>0.95</v>
      </c>
      <c r="E12" s="2">
        <f t="shared" si="0"/>
        <v>0.95</v>
      </c>
      <c r="F12" s="2" t="s">
        <v>4</v>
      </c>
      <c r="G12" s="3"/>
      <c r="H12" s="3"/>
      <c r="I12" s="3"/>
      <c r="J12" s="3"/>
      <c r="K12" s="3"/>
    </row>
    <row r="13" spans="1:11" ht="40" customHeight="1" x14ac:dyDescent="0.3">
      <c r="A13" s="2">
        <v>9</v>
      </c>
      <c r="B13" s="2" t="s">
        <v>14</v>
      </c>
      <c r="C13" s="2">
        <v>1</v>
      </c>
      <c r="D13" s="2">
        <v>0.99</v>
      </c>
      <c r="E13" s="2">
        <f t="shared" si="0"/>
        <v>0.99</v>
      </c>
      <c r="F13" s="2" t="s">
        <v>4</v>
      </c>
      <c r="G13" s="3"/>
      <c r="H13" s="3"/>
      <c r="I13" s="3"/>
      <c r="J13" s="3"/>
      <c r="K13" s="3"/>
    </row>
    <row r="14" spans="1:11" ht="40" customHeight="1" x14ac:dyDescent="0.3">
      <c r="A14" s="2">
        <v>10</v>
      </c>
      <c r="B14" s="2" t="s">
        <v>15</v>
      </c>
      <c r="C14" s="2">
        <v>1</v>
      </c>
      <c r="D14" s="2">
        <v>0.5</v>
      </c>
      <c r="E14" s="2">
        <f t="shared" si="0"/>
        <v>0.5</v>
      </c>
      <c r="F14" s="2" t="s">
        <v>4</v>
      </c>
      <c r="G14" s="3"/>
      <c r="H14" s="3"/>
      <c r="I14" s="3"/>
      <c r="J14" s="3"/>
      <c r="K14" s="3"/>
    </row>
    <row r="15" spans="1:11" ht="40" customHeight="1" x14ac:dyDescent="0.3">
      <c r="A15" s="2">
        <v>11</v>
      </c>
      <c r="B15" s="2" t="s">
        <v>16</v>
      </c>
      <c r="C15" s="2">
        <v>1</v>
      </c>
      <c r="D15" s="2">
        <v>4.8</v>
      </c>
      <c r="E15" s="2">
        <f t="shared" si="0"/>
        <v>4.8</v>
      </c>
      <c r="F15" s="2" t="s">
        <v>4</v>
      </c>
      <c r="G15" s="3"/>
      <c r="H15" s="3"/>
      <c r="I15" s="3"/>
      <c r="J15" s="3"/>
      <c r="K15" s="3"/>
    </row>
    <row r="16" spans="1:11" ht="40" customHeight="1" x14ac:dyDescent="0.3">
      <c r="A16" s="2">
        <v>12</v>
      </c>
      <c r="B16" s="2" t="s">
        <v>17</v>
      </c>
      <c r="C16" s="2">
        <v>1</v>
      </c>
      <c r="D16" s="2">
        <v>40</v>
      </c>
      <c r="E16" s="2">
        <f t="shared" si="0"/>
        <v>40</v>
      </c>
      <c r="F16" s="2" t="s">
        <v>4</v>
      </c>
      <c r="G16" s="3"/>
      <c r="H16" s="3"/>
      <c r="I16" s="3"/>
      <c r="J16" s="3"/>
      <c r="K16" s="3"/>
    </row>
    <row r="17" spans="1:11" ht="40" customHeight="1" x14ac:dyDescent="0.3">
      <c r="A17" s="2">
        <v>13</v>
      </c>
      <c r="B17" s="2" t="s">
        <v>18</v>
      </c>
      <c r="C17" s="2">
        <v>2</v>
      </c>
      <c r="D17" s="2">
        <v>80</v>
      </c>
      <c r="E17" s="2">
        <v>160</v>
      </c>
      <c r="F17" s="2" t="s">
        <v>4</v>
      </c>
      <c r="G17" s="3"/>
      <c r="H17" s="3"/>
      <c r="I17" s="3"/>
      <c r="J17" s="3"/>
      <c r="K17" s="3"/>
    </row>
    <row r="18" spans="1:11" ht="40" customHeight="1" x14ac:dyDescent="0.3">
      <c r="A18" s="2">
        <v>14</v>
      </c>
      <c r="B18" s="4" t="s">
        <v>19</v>
      </c>
      <c r="C18" s="5">
        <v>2</v>
      </c>
      <c r="D18" s="5">
        <v>10</v>
      </c>
      <c r="E18" s="5">
        <v>20</v>
      </c>
      <c r="F18" s="5" t="s">
        <v>4</v>
      </c>
      <c r="G18" s="3"/>
      <c r="H18" s="3"/>
      <c r="I18" s="3"/>
      <c r="J18" s="3"/>
      <c r="K18" s="3"/>
    </row>
    <row r="19" spans="1:11" ht="40" customHeight="1" x14ac:dyDescent="0.3">
      <c r="A19" s="2">
        <v>15</v>
      </c>
      <c r="B19" s="2" t="s">
        <v>20</v>
      </c>
      <c r="C19" s="2">
        <v>6</v>
      </c>
      <c r="D19" s="2">
        <v>3.5000000000000003E-2</v>
      </c>
      <c r="E19" s="2">
        <f t="shared" si="0"/>
        <v>0.21000000000000002</v>
      </c>
      <c r="F19" s="2" t="s">
        <v>4</v>
      </c>
      <c r="G19" s="2"/>
      <c r="H19" s="2"/>
      <c r="I19" s="2"/>
      <c r="J19" s="2"/>
      <c r="K19" s="2"/>
    </row>
    <row r="20" spans="1:11" ht="40" customHeight="1" x14ac:dyDescent="0.3">
      <c r="A20" s="2">
        <v>16</v>
      </c>
      <c r="B20" s="2" t="s">
        <v>21</v>
      </c>
      <c r="C20" s="2">
        <v>1</v>
      </c>
      <c r="D20" s="2">
        <v>5</v>
      </c>
      <c r="E20" s="2">
        <f t="shared" si="0"/>
        <v>5</v>
      </c>
      <c r="F20" s="2" t="s">
        <v>4</v>
      </c>
      <c r="G20" s="3"/>
      <c r="H20" s="3"/>
      <c r="I20" s="3"/>
      <c r="J20" s="3"/>
      <c r="K20" s="3"/>
    </row>
    <row r="21" spans="1:11" ht="40" customHeight="1" x14ac:dyDescent="0.3">
      <c r="A21" s="2">
        <v>17</v>
      </c>
      <c r="B21" s="2" t="s">
        <v>22</v>
      </c>
      <c r="C21" s="2">
        <v>1</v>
      </c>
      <c r="D21" s="2">
        <v>0.14000000000000001</v>
      </c>
      <c r="E21" s="2">
        <f>D21*C21</f>
        <v>0.14000000000000001</v>
      </c>
      <c r="F21" s="2" t="s">
        <v>4</v>
      </c>
      <c r="G21" s="2"/>
      <c r="H21" s="2"/>
      <c r="I21" s="2"/>
      <c r="J21" s="2"/>
      <c r="K21" s="2"/>
    </row>
    <row r="22" spans="1:11" ht="40" customHeight="1" x14ac:dyDescent="0.3">
      <c r="A22" s="2">
        <v>18</v>
      </c>
      <c r="B22" s="2" t="s">
        <v>23</v>
      </c>
      <c r="C22" s="2">
        <v>2</v>
      </c>
      <c r="D22" s="2">
        <v>0.28999999999999998</v>
      </c>
      <c r="E22" s="2">
        <f t="shared" si="0"/>
        <v>0.57999999999999996</v>
      </c>
      <c r="F22" s="2" t="s">
        <v>4</v>
      </c>
      <c r="G22" s="2"/>
      <c r="H22" s="2"/>
      <c r="I22" s="2"/>
      <c r="J22" s="2"/>
      <c r="K22" s="2"/>
    </row>
    <row r="23" spans="1:11" ht="40" customHeight="1" x14ac:dyDescent="0.3">
      <c r="A23" s="2">
        <v>19</v>
      </c>
      <c r="B23" s="2" t="s">
        <v>24</v>
      </c>
      <c r="C23" s="2">
        <v>152</v>
      </c>
      <c r="D23" s="2">
        <v>0.01</v>
      </c>
      <c r="E23" s="2">
        <f t="shared" si="0"/>
        <v>1.52</v>
      </c>
      <c r="F23" s="2" t="s">
        <v>4</v>
      </c>
      <c r="G23" s="2"/>
      <c r="H23" s="2"/>
      <c r="I23" s="2"/>
      <c r="J23" s="2"/>
      <c r="K23" s="2"/>
    </row>
    <row r="24" spans="1:11" ht="40" customHeight="1" x14ac:dyDescent="0.3">
      <c r="A24" s="2">
        <v>20</v>
      </c>
      <c r="B24" s="2" t="s">
        <v>25</v>
      </c>
      <c r="C24" s="2">
        <v>33</v>
      </c>
      <c r="D24" s="2">
        <v>1.4999999999999999E-2</v>
      </c>
      <c r="E24" s="2">
        <f t="shared" si="0"/>
        <v>0.495</v>
      </c>
      <c r="F24" s="2" t="s">
        <v>4</v>
      </c>
      <c r="G24" s="2"/>
      <c r="H24" s="2"/>
      <c r="I24" s="2"/>
      <c r="J24" s="2"/>
      <c r="K24" s="2"/>
    </row>
    <row r="25" spans="1:11" ht="40" customHeight="1" x14ac:dyDescent="0.3">
      <c r="A25" s="2">
        <v>21</v>
      </c>
      <c r="B25" s="2" t="s">
        <v>26</v>
      </c>
      <c r="C25" s="2">
        <v>34</v>
      </c>
      <c r="D25" s="2">
        <v>0.35</v>
      </c>
      <c r="E25" s="2">
        <f>D25*C25</f>
        <v>11.899999999999999</v>
      </c>
      <c r="F25" s="2" t="s">
        <v>4</v>
      </c>
      <c r="G25" s="2"/>
      <c r="H25" s="2"/>
      <c r="I25" s="2"/>
      <c r="J25" s="2"/>
      <c r="K25" s="2"/>
    </row>
    <row r="26" spans="1:11" ht="40" customHeight="1" x14ac:dyDescent="0.3">
      <c r="A26" s="2">
        <v>22</v>
      </c>
      <c r="B26" s="2" t="s">
        <v>27</v>
      </c>
      <c r="C26" s="2">
        <v>4</v>
      </c>
      <c r="D26" s="2">
        <v>0.04</v>
      </c>
      <c r="E26" s="2">
        <f t="shared" si="0"/>
        <v>0.16</v>
      </c>
      <c r="F26" s="2" t="s">
        <v>4</v>
      </c>
      <c r="G26" s="2"/>
      <c r="H26" s="2"/>
      <c r="I26" s="2"/>
      <c r="J26" s="2"/>
      <c r="K26" s="2"/>
    </row>
    <row r="27" spans="1:11" ht="40" customHeight="1" x14ac:dyDescent="0.3">
      <c r="A27" s="2">
        <v>23</v>
      </c>
      <c r="B27" s="2" t="s">
        <v>28</v>
      </c>
      <c r="C27" s="2">
        <v>13</v>
      </c>
      <c r="D27" s="2">
        <v>0.25</v>
      </c>
      <c r="E27" s="2">
        <f t="shared" si="0"/>
        <v>3.25</v>
      </c>
      <c r="F27" s="2" t="s">
        <v>4</v>
      </c>
      <c r="G27" s="2"/>
      <c r="H27" s="2"/>
      <c r="I27" s="2"/>
      <c r="J27" s="2"/>
      <c r="K27" s="2"/>
    </row>
    <row r="28" spans="1:11" ht="40" customHeight="1" x14ac:dyDescent="0.3">
      <c r="A28" s="2">
        <v>24</v>
      </c>
      <c r="B28" s="2" t="s">
        <v>29</v>
      </c>
      <c r="C28" s="2">
        <v>1</v>
      </c>
      <c r="D28" s="2">
        <v>0.4</v>
      </c>
      <c r="E28" s="2">
        <f t="shared" si="0"/>
        <v>0.4</v>
      </c>
      <c r="F28" s="2" t="s">
        <v>4</v>
      </c>
      <c r="G28" s="2"/>
      <c r="H28" s="2"/>
      <c r="I28" s="2"/>
      <c r="J28" s="2"/>
      <c r="K28" s="2"/>
    </row>
    <row r="29" spans="1:11" ht="40" customHeight="1" x14ac:dyDescent="0.3">
      <c r="A29" s="2">
        <v>25</v>
      </c>
      <c r="B29" s="2" t="s">
        <v>30</v>
      </c>
      <c r="C29" s="2">
        <v>19</v>
      </c>
      <c r="D29" s="2">
        <v>0.35</v>
      </c>
      <c r="E29" s="2">
        <f t="shared" si="0"/>
        <v>6.6499999999999995</v>
      </c>
      <c r="F29" s="2" t="s">
        <v>4</v>
      </c>
      <c r="G29" s="2"/>
      <c r="H29" s="2"/>
      <c r="I29" s="2"/>
      <c r="J29" s="2"/>
      <c r="K29" s="2"/>
    </row>
    <row r="30" spans="1:11" ht="40" customHeight="1" x14ac:dyDescent="0.3">
      <c r="A30" s="2">
        <v>26</v>
      </c>
      <c r="B30" s="2" t="s">
        <v>31</v>
      </c>
      <c r="C30" s="2">
        <v>121</v>
      </c>
      <c r="D30" s="2">
        <v>0.26</v>
      </c>
      <c r="E30" s="2">
        <f>D30*C30</f>
        <v>31.46</v>
      </c>
      <c r="F30" s="2" t="s">
        <v>4</v>
      </c>
      <c r="G30" s="2"/>
      <c r="H30" s="2"/>
      <c r="I30" s="2"/>
      <c r="J30" s="2"/>
      <c r="K30" s="2"/>
    </row>
    <row r="31" spans="1:11" ht="40" customHeight="1" x14ac:dyDescent="0.3">
      <c r="A31" s="2">
        <v>27</v>
      </c>
      <c r="B31" s="2" t="s">
        <v>32</v>
      </c>
      <c r="C31" s="2">
        <v>2</v>
      </c>
      <c r="D31" s="2">
        <v>5.5E-2</v>
      </c>
      <c r="E31" s="2">
        <f t="shared" si="0"/>
        <v>0.11</v>
      </c>
      <c r="F31" s="2" t="s">
        <v>4</v>
      </c>
      <c r="G31" s="2"/>
      <c r="H31" s="2"/>
      <c r="I31" s="2"/>
      <c r="J31" s="2"/>
      <c r="K31" s="2"/>
    </row>
    <row r="32" spans="1:11" ht="40" customHeight="1" x14ac:dyDescent="0.3">
      <c r="A32" s="2">
        <v>28</v>
      </c>
      <c r="B32" s="2" t="s">
        <v>33</v>
      </c>
      <c r="C32" s="2">
        <v>15</v>
      </c>
      <c r="D32" s="2">
        <v>0.23</v>
      </c>
      <c r="E32" s="2">
        <f t="shared" si="0"/>
        <v>3.45</v>
      </c>
      <c r="F32" s="2" t="s">
        <v>4</v>
      </c>
      <c r="G32" s="2"/>
      <c r="H32" s="2"/>
      <c r="I32" s="2"/>
      <c r="J32" s="2"/>
      <c r="K32" s="2"/>
    </row>
    <row r="33" spans="1:11" ht="40" customHeight="1" x14ac:dyDescent="0.3">
      <c r="A33" s="2">
        <v>29</v>
      </c>
      <c r="B33" s="2" t="s">
        <v>34</v>
      </c>
      <c r="C33" s="2">
        <v>12</v>
      </c>
      <c r="D33" s="2">
        <v>0.04</v>
      </c>
      <c r="E33" s="2">
        <f t="shared" si="0"/>
        <v>0.48</v>
      </c>
      <c r="F33" s="2" t="s">
        <v>4</v>
      </c>
      <c r="G33" s="2"/>
      <c r="H33" s="2"/>
      <c r="I33" s="2"/>
      <c r="J33" s="2"/>
      <c r="K33" s="2"/>
    </row>
    <row r="34" spans="1:11" ht="40" customHeight="1" x14ac:dyDescent="0.3">
      <c r="A34" s="2">
        <v>30</v>
      </c>
      <c r="B34" s="2" t="s">
        <v>35</v>
      </c>
      <c r="C34" s="2">
        <v>2</v>
      </c>
      <c r="D34" s="2">
        <v>0.2</v>
      </c>
      <c r="E34" s="2">
        <f t="shared" si="0"/>
        <v>0.4</v>
      </c>
      <c r="F34" s="2" t="s">
        <v>4</v>
      </c>
      <c r="G34" s="2"/>
      <c r="H34" s="2"/>
      <c r="I34" s="2"/>
      <c r="J34" s="2"/>
      <c r="K34" s="2"/>
    </row>
    <row r="35" spans="1:11" ht="40" customHeight="1" x14ac:dyDescent="0.3">
      <c r="A35" s="2">
        <v>31</v>
      </c>
      <c r="B35" s="2" t="s">
        <v>36</v>
      </c>
      <c r="C35" s="2">
        <v>5</v>
      </c>
      <c r="D35" s="2">
        <v>3.7999999999999999E-2</v>
      </c>
      <c r="E35" s="2">
        <f t="shared" si="0"/>
        <v>0.19</v>
      </c>
      <c r="F35" s="2" t="s">
        <v>4</v>
      </c>
      <c r="G35" s="2"/>
      <c r="H35" s="2"/>
      <c r="I35" s="2"/>
      <c r="J35" s="2"/>
      <c r="K35" s="2"/>
    </row>
    <row r="36" spans="1:11" ht="40" customHeight="1" x14ac:dyDescent="0.3">
      <c r="A36" s="2">
        <v>32</v>
      </c>
      <c r="B36" s="2" t="s">
        <v>37</v>
      </c>
      <c r="C36" s="2">
        <v>2</v>
      </c>
      <c r="D36" s="2">
        <v>0.2</v>
      </c>
      <c r="E36" s="2">
        <f t="shared" si="0"/>
        <v>0.4</v>
      </c>
      <c r="F36" s="2" t="s">
        <v>4</v>
      </c>
      <c r="G36" s="2"/>
      <c r="H36" s="2"/>
      <c r="I36" s="2"/>
      <c r="J36" s="2"/>
      <c r="K36" s="2"/>
    </row>
    <row r="37" spans="1:11" ht="40" customHeight="1" x14ac:dyDescent="0.3">
      <c r="A37" s="2">
        <v>33</v>
      </c>
      <c r="B37" s="6" t="s">
        <v>56</v>
      </c>
      <c r="C37" s="6">
        <v>5</v>
      </c>
      <c r="D37" s="7">
        <v>0.3</v>
      </c>
      <c r="E37" s="2">
        <f t="shared" si="0"/>
        <v>1.5</v>
      </c>
      <c r="F37" s="2" t="s">
        <v>4</v>
      </c>
      <c r="G37" s="2"/>
      <c r="H37" s="2"/>
      <c r="I37" s="2"/>
      <c r="J37" s="2"/>
      <c r="K37" s="2"/>
    </row>
    <row r="38" spans="1:11" ht="40" customHeight="1" x14ac:dyDescent="0.3">
      <c r="A38" s="2">
        <v>34</v>
      </c>
      <c r="B38" s="6" t="s">
        <v>57</v>
      </c>
      <c r="C38" s="6">
        <v>1</v>
      </c>
      <c r="D38" s="7">
        <v>0.5</v>
      </c>
      <c r="E38" s="2">
        <f t="shared" si="0"/>
        <v>0.5</v>
      </c>
      <c r="F38" s="2" t="s">
        <v>4</v>
      </c>
      <c r="G38" s="2"/>
      <c r="H38" s="2"/>
      <c r="I38" s="2"/>
      <c r="J38" s="2"/>
      <c r="K38" s="2"/>
    </row>
    <row r="39" spans="1:11" ht="40" customHeight="1" x14ac:dyDescent="0.3">
      <c r="A39" s="2">
        <v>35</v>
      </c>
      <c r="B39" s="6" t="s">
        <v>38</v>
      </c>
      <c r="C39" s="6">
        <v>1</v>
      </c>
      <c r="D39" s="7">
        <v>0.33</v>
      </c>
      <c r="E39" s="2">
        <f t="shared" si="0"/>
        <v>0.33</v>
      </c>
      <c r="F39" s="2" t="s">
        <v>4</v>
      </c>
      <c r="G39" s="2"/>
      <c r="H39" s="2"/>
      <c r="I39" s="2"/>
      <c r="J39" s="2"/>
      <c r="K39" s="2"/>
    </row>
    <row r="40" spans="1:11" ht="40" customHeight="1" x14ac:dyDescent="0.3">
      <c r="A40" s="2">
        <v>36</v>
      </c>
      <c r="B40" s="6" t="s">
        <v>39</v>
      </c>
      <c r="C40" s="6">
        <v>1</v>
      </c>
      <c r="D40" s="7">
        <v>0.27</v>
      </c>
      <c r="E40" s="2">
        <f t="shared" si="0"/>
        <v>0.27</v>
      </c>
      <c r="F40" s="2" t="s">
        <v>4</v>
      </c>
      <c r="G40" s="2"/>
      <c r="H40" s="2"/>
      <c r="I40" s="2"/>
      <c r="J40" s="2"/>
      <c r="K40" s="2"/>
    </row>
    <row r="41" spans="1:11" ht="40" customHeight="1" x14ac:dyDescent="0.3">
      <c r="A41" s="2">
        <v>37</v>
      </c>
      <c r="B41" s="6" t="s">
        <v>40</v>
      </c>
      <c r="C41" s="6">
        <v>1</v>
      </c>
      <c r="D41" s="7">
        <v>0.27</v>
      </c>
      <c r="E41" s="2">
        <f t="shared" si="0"/>
        <v>0.27</v>
      </c>
      <c r="F41" s="2" t="s">
        <v>4</v>
      </c>
      <c r="G41" s="2"/>
      <c r="H41" s="2"/>
      <c r="I41" s="2"/>
      <c r="J41" s="2"/>
      <c r="K41" s="2"/>
    </row>
    <row r="42" spans="1:11" ht="40" customHeight="1" x14ac:dyDescent="0.3">
      <c r="A42" s="2">
        <v>38</v>
      </c>
      <c r="B42" s="6" t="s">
        <v>41</v>
      </c>
      <c r="C42" s="6">
        <v>1</v>
      </c>
      <c r="D42" s="7">
        <v>0.15</v>
      </c>
      <c r="E42" s="2">
        <f t="shared" si="0"/>
        <v>0.15</v>
      </c>
      <c r="F42" s="2" t="s">
        <v>4</v>
      </c>
      <c r="G42" s="2"/>
      <c r="H42" s="2"/>
      <c r="I42" s="2"/>
      <c r="J42" s="2"/>
      <c r="K42" s="2"/>
    </row>
    <row r="43" spans="1:11" ht="40" customHeight="1" x14ac:dyDescent="0.3">
      <c r="A43" s="2">
        <v>39</v>
      </c>
      <c r="B43" s="6" t="s">
        <v>42</v>
      </c>
      <c r="C43" s="6">
        <v>1</v>
      </c>
      <c r="D43" s="7">
        <v>0.42</v>
      </c>
      <c r="E43" s="2">
        <f t="shared" si="0"/>
        <v>0.42</v>
      </c>
      <c r="F43" s="2" t="s">
        <v>4</v>
      </c>
      <c r="G43" s="2"/>
      <c r="H43" s="2"/>
      <c r="I43" s="2"/>
      <c r="J43" s="2"/>
      <c r="K43" s="2"/>
    </row>
    <row r="44" spans="1:11" ht="40" customHeight="1" x14ac:dyDescent="0.3">
      <c r="A44" s="2">
        <v>40</v>
      </c>
      <c r="B44" s="6" t="s">
        <v>43</v>
      </c>
      <c r="C44" s="6">
        <v>1</v>
      </c>
      <c r="D44" s="7">
        <v>0.25</v>
      </c>
      <c r="E44" s="2">
        <f t="shared" si="0"/>
        <v>0.25</v>
      </c>
      <c r="F44" s="2" t="s">
        <v>4</v>
      </c>
      <c r="G44" s="2"/>
      <c r="H44" s="2"/>
      <c r="I44" s="2"/>
      <c r="J44" s="2"/>
      <c r="K44" s="2"/>
    </row>
    <row r="45" spans="1:11" ht="40" customHeight="1" x14ac:dyDescent="0.3">
      <c r="A45" s="2">
        <v>41</v>
      </c>
      <c r="B45" s="6" t="s">
        <v>63</v>
      </c>
      <c r="C45" s="6">
        <v>1</v>
      </c>
      <c r="D45" s="7">
        <v>4.9800000000000004</v>
      </c>
      <c r="E45" s="2">
        <f t="shared" si="0"/>
        <v>4.9800000000000004</v>
      </c>
      <c r="F45" s="2" t="s">
        <v>45</v>
      </c>
      <c r="G45" s="2"/>
      <c r="H45" s="2"/>
      <c r="I45" s="2"/>
      <c r="J45" s="2"/>
      <c r="K45" s="2"/>
    </row>
    <row r="46" spans="1:11" ht="40" customHeight="1" x14ac:dyDescent="0.3">
      <c r="A46" s="2">
        <v>42</v>
      </c>
      <c r="B46" s="6" t="s">
        <v>64</v>
      </c>
      <c r="C46" s="6">
        <v>1</v>
      </c>
      <c r="D46" s="7">
        <v>49</v>
      </c>
      <c r="E46" s="2">
        <f t="shared" si="0"/>
        <v>49</v>
      </c>
      <c r="F46" s="2" t="s">
        <v>45</v>
      </c>
      <c r="G46" s="2"/>
      <c r="H46" s="2"/>
      <c r="I46" s="2"/>
      <c r="J46" s="2"/>
      <c r="K46" s="2"/>
    </row>
    <row r="47" spans="1:11" ht="40" customHeight="1" x14ac:dyDescent="0.3">
      <c r="A47" s="2">
        <v>43</v>
      </c>
      <c r="B47" s="2" t="s">
        <v>60</v>
      </c>
      <c r="C47" s="6">
        <v>2</v>
      </c>
      <c r="D47" s="7">
        <v>3</v>
      </c>
      <c r="E47" s="2">
        <f t="shared" si="0"/>
        <v>6</v>
      </c>
      <c r="F47" s="2" t="s">
        <v>4</v>
      </c>
      <c r="G47" s="2"/>
      <c r="H47" s="2"/>
      <c r="I47" s="2"/>
      <c r="J47" s="2"/>
      <c r="K47" s="2"/>
    </row>
    <row r="48" spans="1:11" ht="40" customHeight="1" x14ac:dyDescent="0.3">
      <c r="A48" s="2">
        <v>44</v>
      </c>
      <c r="B48" s="6" t="s">
        <v>62</v>
      </c>
      <c r="C48" s="6">
        <v>1</v>
      </c>
      <c r="D48" s="7">
        <v>1</v>
      </c>
      <c r="E48" s="2">
        <f t="shared" si="0"/>
        <v>1</v>
      </c>
      <c r="F48" s="2" t="s">
        <v>4</v>
      </c>
      <c r="G48" s="2"/>
      <c r="H48" s="2"/>
      <c r="I48" s="2"/>
      <c r="J48" s="2"/>
      <c r="K48" s="2"/>
    </row>
    <row r="49" spans="1:11" ht="40" customHeight="1" x14ac:dyDescent="0.3">
      <c r="A49" s="2">
        <v>45</v>
      </c>
      <c r="B49" s="6" t="s">
        <v>61</v>
      </c>
      <c r="C49" s="6">
        <v>2</v>
      </c>
      <c r="D49" s="7">
        <v>2</v>
      </c>
      <c r="E49" s="2">
        <f t="shared" si="0"/>
        <v>4</v>
      </c>
      <c r="F49" s="2" t="s">
        <v>4</v>
      </c>
      <c r="G49" s="2"/>
      <c r="H49" s="2"/>
      <c r="I49" s="2"/>
      <c r="J49" s="2"/>
      <c r="K49" s="2"/>
    </row>
    <row r="50" spans="1:11" ht="40" customHeight="1" x14ac:dyDescent="0.3">
      <c r="A50" s="2">
        <v>46</v>
      </c>
      <c r="B50" s="6" t="s">
        <v>44</v>
      </c>
      <c r="C50" s="6">
        <f>SUM(C5:C49)</f>
        <v>468</v>
      </c>
      <c r="D50" s="6"/>
      <c r="E50" s="6">
        <f>SUM(E5:E49)</f>
        <v>570.10499999999979</v>
      </c>
      <c r="F50" s="2"/>
      <c r="G50" s="10" t="s">
        <v>58</v>
      </c>
      <c r="H50" s="10"/>
      <c r="I50" s="10"/>
      <c r="J50" s="10" t="s">
        <v>59</v>
      </c>
      <c r="K50" s="10"/>
    </row>
  </sheetData>
  <mergeCells count="6">
    <mergeCell ref="A3:F3"/>
    <mergeCell ref="A1:K1"/>
    <mergeCell ref="G3:K3"/>
    <mergeCell ref="A2:K2"/>
    <mergeCell ref="J50:K50"/>
    <mergeCell ref="G50:I50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王超</dc:creator>
  <cp:lastModifiedBy>超 王</cp:lastModifiedBy>
  <cp:lastPrinted>2025-09-26T00:25:02Z</cp:lastPrinted>
  <dcterms:created xsi:type="dcterms:W3CDTF">2015-06-05T18:19:34Z</dcterms:created>
  <dcterms:modified xsi:type="dcterms:W3CDTF">2025-09-26T06:21:32Z</dcterms:modified>
</cp:coreProperties>
</file>